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785" windowWidth="9720" windowHeight="7320" tabRatio="688" activeTab="0"/>
  </bookViews>
  <sheets>
    <sheet name="Gesam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<sst xmlns="http://schemas.openxmlformats.org/spreadsheetml/2006/main" count="31" uniqueCount="28">
  <si>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1.Sa</t>
  </si>
  <si>
    <t>2.Sa</t>
  </si>
  <si>
    <t>3.Sa</t>
  </si>
  <si>
    <t>4.Sa</t>
  </si>
  <si>
    <t>1.Ex</t>
  </si>
  <si>
    <t>2.Ex</t>
  </si>
  <si>
    <t>3.Ex</t>
  </si>
  <si>
    <t>4.Ex</t>
  </si>
  <si>
    <t>Dschr</t>
  </si>
  <si>
    <t>Dmdl</t>
  </si>
  <si>
    <t>D</t>
  </si>
  <si>
    <t>Note</t>
  </si>
  <si>
    <t>m1</t>
  </si>
  <si>
    <t>m2</t>
  </si>
  <si>
    <t>m3</t>
  </si>
  <si>
    <t>Test</t>
  </si>
  <si>
    <t>Fach</t>
  </si>
  <si>
    <t>Mathe</t>
  </si>
  <si>
    <t>Deutsch</t>
  </si>
  <si>
    <t>Latein/Englisch</t>
  </si>
  <si>
    <t>Geographie</t>
  </si>
  <si>
    <t>Religion/Ethik</t>
  </si>
  <si>
    <t>Kunst</t>
  </si>
  <si>
    <t>Musik</t>
  </si>
  <si>
    <t>Sport</t>
  </si>
  <si>
    <t>5.Ex</t>
  </si>
  <si>
    <t>6.Ex</t>
  </si>
  <si>
    <t>Natur &amp; Technik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</si>
</sst>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DM&quot;;\-#,##0&quot;DM&quot;"/>
    <numFmt numFmtId="173" formatCode="#,##0&quot;DM&quot;;[Red]\-#,##0&quot;DM&quot;"/>
    <numFmt numFmtId="174" formatCode="#,##0.00&quot;DM&quot;;\-#,##0.00&quot;DM&quot;"/>
    <numFmt numFmtId="175" formatCode="#,##0.00&quot;DM&quot;;[Red]\-#,##0.00&quot;DM&quot;"/>
    <numFmt numFmtId="176" formatCode="_-* #,##0&quot;DM&quot;_-;\-* #,##0&quot;DM&quot;_-;_-* &quot;-&quot;&quot;DM&quot;_-;_-@_-"/>
    <numFmt numFmtId="177" formatCode="_-* #,##0_D_M_-;\-* #,##0_D_M_-;_-* &quot;-&quot;_D_M_-;_-@_-"/>
    <numFmt numFmtId="178" formatCode="_-* #,##0.00&quot;DM&quot;_-;\-* #,##0.00&quot;DM&quot;_-;_-* &quot;-&quot;??&quot;DM&quot;_-;_-@_-"/>
    <numFmt numFmtId="179" formatCode="_-* #,##0.00_D_M_-;\-* #,##0.00_D_M_-;_-* &quot;-&quot;??_D_M_-;_-@_-"/>
    <numFmt numFmtId="180" formatCode="00.0"/>
    <numFmt numFmtId="181" formatCode="#.0"/>
    <numFmt numFmtId="182" formatCode="#.000"/>
    <numFmt numFmtId="183" formatCode="0.000"/>
    <numFmt numFmtId="184" formatCode="0.0"/>
    <numFmt numFmtId="185" formatCode="000"/>
    <numFmt numFmtId="186" formatCode="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color indexed="29"/>
      <name val="Arial"/>
      <family val="2"/>
    </font>
    <font>
      <sz val="14"/>
      <color indexed="29"/>
      <name val="Arial"/>
      <family val="2"/>
    </font>
    <font>
      <sz val="14"/>
      <color indexed="4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40"/>
      <name val="Times New Roman"/>
      <family val="1"/>
    </font>
    <font>
      <b/>
      <sz val="14"/>
      <color indexed="14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9" borderId="5" xfId="0" applyNumberFormat="1" applyFont="1" applyFill="1" applyBorder="1" applyAlignment="1">
      <alignment horizontal="center"/>
    </xf>
    <xf numFmtId="2" fontId="6" fillId="9" borderId="5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184" fontId="4" fillId="0" borderId="6" xfId="0" applyNumberFormat="1" applyFont="1" applyFill="1" applyBorder="1" applyAlignment="1">
      <alignment horizontal="center"/>
    </xf>
    <xf numFmtId="184" fontId="4" fillId="0" borderId="1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84" fontId="6" fillId="0" borderId="1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 horizontal="center"/>
    </xf>
    <xf numFmtId="184" fontId="4" fillId="0" borderId="7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84" fontId="4" fillId="0" borderId="4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184" fontId="4" fillId="9" borderId="9" xfId="0" applyNumberFormat="1" applyFont="1" applyFill="1" applyBorder="1" applyAlignment="1">
      <alignment horizontal="center"/>
    </xf>
    <xf numFmtId="184" fontId="4" fillId="9" borderId="1" xfId="0" applyNumberFormat="1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184" fontId="6" fillId="17" borderId="1" xfId="0" applyNumberFormat="1" applyFont="1" applyFill="1" applyBorder="1" applyAlignment="1">
      <alignment horizontal="center"/>
    </xf>
    <xf numFmtId="184" fontId="6" fillId="17" borderId="3" xfId="0" applyNumberFormat="1" applyFont="1" applyFill="1" applyBorder="1" applyAlignment="1">
      <alignment horizontal="center"/>
    </xf>
    <xf numFmtId="0" fontId="7" fillId="17" borderId="0" xfId="0" applyFont="1" applyFill="1" applyAlignment="1">
      <alignment/>
    </xf>
    <xf numFmtId="0" fontId="7" fillId="17" borderId="0" xfId="0" applyFont="1" applyFill="1" applyAlignment="1">
      <alignment horizontal="center"/>
    </xf>
    <xf numFmtId="2" fontId="8" fillId="17" borderId="0" xfId="0" applyNumberFormat="1" applyFont="1" applyFill="1" applyBorder="1" applyAlignment="1">
      <alignment horizontal="center"/>
    </xf>
    <xf numFmtId="2" fontId="9" fillId="17" borderId="0" xfId="0" applyNumberFormat="1" applyFont="1" applyFill="1" applyBorder="1" applyAlignment="1">
      <alignment horizontal="center"/>
    </xf>
    <xf numFmtId="2" fontId="10" fillId="17" borderId="0" xfId="0" applyNumberFormat="1" applyFont="1" applyFill="1" applyAlignment="1">
      <alignment horizontal="center"/>
    </xf>
    <xf numFmtId="2" fontId="11" fillId="17" borderId="0" xfId="0" applyNumberFormat="1" applyFont="1" applyFill="1" applyAlignment="1">
      <alignment horizontal="center"/>
    </xf>
    <xf numFmtId="0" fontId="12" fillId="17" borderId="0" xfId="0" applyFont="1" applyFill="1" applyAlignment="1">
      <alignment horizontal="center"/>
    </xf>
    <xf numFmtId="0" fontId="5" fillId="17" borderId="0" xfId="0" applyFont="1" applyFill="1" applyAlignment="1">
      <alignment/>
    </xf>
    <xf numFmtId="1" fontId="15" fillId="0" borderId="6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16" fillId="17" borderId="0" xfId="0" applyFont="1" applyFill="1" applyAlignment="1">
      <alignment/>
    </xf>
    <xf numFmtId="2" fontId="8" fillId="17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16" fillId="4" borderId="6" xfId="0" applyFont="1" applyFill="1" applyBorder="1" applyAlignment="1">
      <alignment/>
    </xf>
    <xf numFmtId="0" fontId="16" fillId="6" borderId="6" xfId="0" applyFont="1" applyFill="1" applyBorder="1" applyAlignment="1">
      <alignment/>
    </xf>
    <xf numFmtId="0" fontId="16" fillId="8" borderId="6" xfId="0" applyFont="1" applyFill="1" applyBorder="1" applyAlignment="1">
      <alignment/>
    </xf>
    <xf numFmtId="0" fontId="16" fillId="18" borderId="6" xfId="0" applyFont="1" applyFill="1" applyBorder="1" applyAlignment="1">
      <alignment/>
    </xf>
    <xf numFmtId="0" fontId="16" fillId="19" borderId="6" xfId="0" applyFont="1" applyFill="1" applyBorder="1" applyAlignment="1">
      <alignment/>
    </xf>
    <xf numFmtId="0" fontId="16" fillId="20" borderId="6" xfId="0" applyFont="1" applyFill="1" applyBorder="1" applyAlignment="1">
      <alignment/>
    </xf>
    <xf numFmtId="0" fontId="16" fillId="21" borderId="6" xfId="0" applyFont="1" applyFill="1" applyBorder="1" applyAlignment="1">
      <alignment/>
    </xf>
    <xf numFmtId="0" fontId="16" fillId="22" borderId="6" xfId="0" applyFont="1" applyFill="1" applyBorder="1" applyAlignment="1">
      <alignment/>
    </xf>
    <xf numFmtId="0" fontId="17" fillId="15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88" zoomScaleNormal="88" workbookViewId="0" topLeftCell="A1">
      <selection activeCell="O25" sqref="O25:Q25"/>
    </sheetView>
  </sheetViews>
  <sheetFormatPr defaultColWidth="11.421875" defaultRowHeight="12.75"/>
  <cols>
    <col min="1" max="1" width="17.421875" style="15" customWidth="1"/>
    <col min="2" max="5" width="6.00390625" style="16" customWidth="1"/>
    <col min="6" max="6" width="7.00390625" style="24" customWidth="1"/>
    <col min="7" max="7" width="1.1484375" style="18" customWidth="1"/>
    <col min="8" max="13" width="5.8515625" style="16" customWidth="1"/>
    <col min="14" max="14" width="0.85546875" style="16" customWidth="1"/>
    <col min="15" max="15" width="5.8515625" style="16" customWidth="1"/>
    <col min="16" max="16" width="5.8515625" style="16" hidden="1" customWidth="1"/>
    <col min="17" max="17" width="0.9921875" style="16" customWidth="1"/>
    <col min="18" max="20" width="4.7109375" style="16" customWidth="1"/>
    <col min="21" max="21" width="6.28125" style="24" customWidth="1"/>
    <col min="22" max="22" width="1.1484375" style="18" customWidth="1"/>
    <col min="23" max="23" width="7.00390625" style="19" customWidth="1"/>
    <col min="24" max="24" width="6.421875" style="19" customWidth="1"/>
    <col min="25" max="25" width="5.8515625" style="20" customWidth="1"/>
    <col min="26" max="26" width="5.7109375" style="21" customWidth="1"/>
    <col min="27" max="27" width="0.85546875" style="15" customWidth="1"/>
    <col min="28" max="16384" width="11.421875" style="15" customWidth="1"/>
  </cols>
  <sheetData>
    <row r="1" spans="1:26" ht="5.25" customHeight="1" thickBot="1">
      <c r="A1" s="63"/>
      <c r="B1" s="64"/>
      <c r="C1" s="64"/>
      <c r="D1" s="64"/>
      <c r="E1" s="64"/>
      <c r="F1" s="65"/>
      <c r="G1" s="66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6"/>
      <c r="V1" s="66"/>
      <c r="W1" s="67"/>
      <c r="X1" s="67"/>
      <c r="Y1" s="68"/>
      <c r="Z1" s="69"/>
    </row>
    <row r="2" spans="1:27" s="3" customFormat="1" ht="20.25">
      <c r="A2" s="83" t="s">
        <v>16</v>
      </c>
      <c r="B2" s="77" t="s">
        <v>0</v>
      </c>
      <c r="C2" s="1" t="s">
        <v>1</v>
      </c>
      <c r="D2" s="1" t="s">
        <v>2</v>
      </c>
      <c r="E2" s="25" t="s">
        <v>3</v>
      </c>
      <c r="F2" s="30" t="s">
        <v>8</v>
      </c>
      <c r="G2" s="31"/>
      <c r="H2" s="1" t="s">
        <v>4</v>
      </c>
      <c r="I2" s="1" t="s">
        <v>5</v>
      </c>
      <c r="J2" s="1" t="s">
        <v>6</v>
      </c>
      <c r="K2" s="1" t="s">
        <v>7</v>
      </c>
      <c r="L2" s="1" t="s">
        <v>25</v>
      </c>
      <c r="M2" s="1" t="s">
        <v>26</v>
      </c>
      <c r="N2" s="53"/>
      <c r="O2" s="1" t="s">
        <v>15</v>
      </c>
      <c r="P2" s="1" t="s">
        <v>15</v>
      </c>
      <c r="Q2" s="53"/>
      <c r="R2" s="1" t="s">
        <v>12</v>
      </c>
      <c r="S2" s="1" t="s">
        <v>13</v>
      </c>
      <c r="T2" s="1" t="s">
        <v>14</v>
      </c>
      <c r="U2" s="2" t="s">
        <v>9</v>
      </c>
      <c r="V2" s="34"/>
      <c r="W2" s="2" t="s">
        <v>8</v>
      </c>
      <c r="X2" s="2" t="s">
        <v>9</v>
      </c>
      <c r="Y2" s="36" t="s">
        <v>10</v>
      </c>
      <c r="Z2" s="38" t="s">
        <v>11</v>
      </c>
      <c r="AA2" s="70"/>
    </row>
    <row r="3" spans="1:27" s="3" customFormat="1" ht="7.5" customHeight="1" thickBot="1">
      <c r="A3" s="84"/>
      <c r="B3" s="78"/>
      <c r="C3" s="4"/>
      <c r="D3" s="4"/>
      <c r="E3" s="26"/>
      <c r="F3" s="51"/>
      <c r="G3" s="32"/>
      <c r="H3" s="4"/>
      <c r="I3" s="4"/>
      <c r="J3" s="4"/>
      <c r="K3" s="4"/>
      <c r="L3" s="4"/>
      <c r="M3" s="4"/>
      <c r="N3" s="54"/>
      <c r="O3" s="4"/>
      <c r="P3" s="4"/>
      <c r="Q3" s="54"/>
      <c r="R3" s="4"/>
      <c r="S3" s="4"/>
      <c r="T3" s="4"/>
      <c r="U3" s="2"/>
      <c r="V3" s="35"/>
      <c r="W3" s="5"/>
      <c r="X3" s="5"/>
      <c r="Y3" s="37"/>
      <c r="Z3" s="72"/>
      <c r="AA3" s="70"/>
    </row>
    <row r="4" spans="1:27" s="3" customFormat="1" ht="18.75">
      <c r="A4" s="85" t="s">
        <v>17</v>
      </c>
      <c r="B4" s="79"/>
      <c r="C4" s="6"/>
      <c r="D4" s="7"/>
      <c r="E4" s="27"/>
      <c r="F4" s="52" t="e">
        <f>TRUNC(SUM(B4:E4)/COUNT(B4:E4),1)</f>
        <v>#DIV/0!</v>
      </c>
      <c r="G4" s="32"/>
      <c r="H4" s="6"/>
      <c r="I4" s="6"/>
      <c r="J4" s="6"/>
      <c r="K4" s="6"/>
      <c r="L4" s="6"/>
      <c r="M4" s="6"/>
      <c r="N4" s="54"/>
      <c r="O4" s="6"/>
      <c r="P4" s="6">
        <f>IF(O4&gt;0,O4,"")</f>
      </c>
      <c r="Q4" s="54"/>
      <c r="R4" s="6"/>
      <c r="S4" s="6"/>
      <c r="T4" s="6"/>
      <c r="U4" s="46" t="e">
        <f>TRUNC(SUM(H4:T4)/COUNT(H4:T4),1)</f>
        <v>#DIV/0!</v>
      </c>
      <c r="V4" s="8"/>
      <c r="W4" s="48" t="e">
        <f>F4</f>
        <v>#DIV/0!</v>
      </c>
      <c r="X4" s="48" t="e">
        <f>U4</f>
        <v>#DIV/0!</v>
      </c>
      <c r="Y4" s="49" t="e">
        <f>TRUNC((W4*2+X4)/3,1)</f>
        <v>#DIV/0!</v>
      </c>
      <c r="Z4" s="73" t="e">
        <f>IF(Y4&lt;1.51,1,IF(Y4&lt;2.51,2,IF(Y4&lt;3.51,3,IF(Y4&lt;4.51,4,IF(Y4&lt;5.51,5,6)))))</f>
        <v>#DIV/0!</v>
      </c>
      <c r="AA4" s="70"/>
    </row>
    <row r="5" spans="1:27" s="3" customFormat="1" ht="18.75">
      <c r="A5" s="86" t="s">
        <v>18</v>
      </c>
      <c r="B5" s="80"/>
      <c r="C5" s="9"/>
      <c r="D5" s="10"/>
      <c r="E5" s="28"/>
      <c r="F5" s="45" t="e">
        <f>TRUNC(SUM(B5:E5)/COUNT(B5:E5),1)</f>
        <v>#DIV/0!</v>
      </c>
      <c r="G5" s="32"/>
      <c r="H5" s="9"/>
      <c r="I5" s="9"/>
      <c r="J5" s="9"/>
      <c r="K5" s="9"/>
      <c r="L5" s="9"/>
      <c r="M5" s="9"/>
      <c r="N5" s="54"/>
      <c r="O5" s="60"/>
      <c r="P5" s="60"/>
      <c r="Q5" s="54"/>
      <c r="R5" s="9"/>
      <c r="S5" s="9"/>
      <c r="T5" s="9"/>
      <c r="U5" s="46" t="e">
        <f aca="true" t="shared" si="0" ref="U5:U12">TRUNC(SUM(H5:T5)/COUNT(H5:T5),1)</f>
        <v>#DIV/0!</v>
      </c>
      <c r="V5" s="11"/>
      <c r="W5" s="48" t="e">
        <f>F5</f>
        <v>#DIV/0!</v>
      </c>
      <c r="X5" s="48" t="e">
        <f>U5</f>
        <v>#DIV/0!</v>
      </c>
      <c r="Y5" s="49" t="e">
        <f>TRUNC((W5*2+X5)/3,1)</f>
        <v>#DIV/0!</v>
      </c>
      <c r="Z5" s="47" t="e">
        <f>IF(Y5&lt;1.51,1,IF(Y5&lt;2.51,2,IF(Y5&lt;3.51,3,IF(Y5&lt;4.51,4,IF(Y5&lt;5.51,5,6)))))</f>
        <v>#DIV/0!</v>
      </c>
      <c r="AA5" s="70"/>
    </row>
    <row r="6" spans="1:27" s="3" customFormat="1" ht="19.5" thickBot="1">
      <c r="A6" s="87" t="s">
        <v>19</v>
      </c>
      <c r="B6" s="81"/>
      <c r="C6" s="12"/>
      <c r="D6" s="13"/>
      <c r="E6" s="29"/>
      <c r="F6" s="50" t="e">
        <f>TRUNC(SUM(B6:E6)/COUNT(B6:E6),1)</f>
        <v>#DIV/0!</v>
      </c>
      <c r="G6" s="32"/>
      <c r="H6" s="12"/>
      <c r="I6" s="12"/>
      <c r="J6" s="12"/>
      <c r="K6" s="12"/>
      <c r="L6" s="12"/>
      <c r="M6" s="12"/>
      <c r="N6" s="54"/>
      <c r="O6" s="60"/>
      <c r="P6" s="60"/>
      <c r="Q6" s="54"/>
      <c r="R6" s="12"/>
      <c r="S6" s="12"/>
      <c r="T6" s="12"/>
      <c r="U6" s="46" t="e">
        <f t="shared" si="0"/>
        <v>#DIV/0!</v>
      </c>
      <c r="V6" s="14"/>
      <c r="W6" s="48" t="e">
        <f>F6</f>
        <v>#DIV/0!</v>
      </c>
      <c r="X6" s="48" t="e">
        <f>U6</f>
        <v>#DIV/0!</v>
      </c>
      <c r="Y6" s="49" t="e">
        <f>TRUNC((W6*2+X6)/3,1)</f>
        <v>#DIV/0!</v>
      </c>
      <c r="Z6" s="71" t="e">
        <f>IF(Y6&lt;1.51,1,IF(Y6&lt;2.51,2,IF(Y6&lt;3.51,3,IF(Y6&lt;4.51,4,IF(Y6&lt;5.51,5,6)))))</f>
        <v>#DIV/0!</v>
      </c>
      <c r="AA6" s="70"/>
    </row>
    <row r="7" spans="1:27" s="3" customFormat="1" ht="18.75">
      <c r="A7" s="88" t="s">
        <v>20</v>
      </c>
      <c r="B7" s="82"/>
      <c r="C7" s="33"/>
      <c r="D7" s="55"/>
      <c r="E7" s="56"/>
      <c r="F7" s="57"/>
      <c r="G7" s="32"/>
      <c r="H7" s="39"/>
      <c r="I7" s="39"/>
      <c r="J7" s="39"/>
      <c r="K7" s="39"/>
      <c r="L7" s="39"/>
      <c r="M7" s="39"/>
      <c r="N7" s="54"/>
      <c r="O7" s="33"/>
      <c r="P7" s="33"/>
      <c r="Q7" s="54"/>
      <c r="R7" s="39"/>
      <c r="S7" s="39"/>
      <c r="T7" s="39"/>
      <c r="U7" s="46" t="e">
        <f t="shared" si="0"/>
        <v>#DIV/0!</v>
      </c>
      <c r="V7" s="35"/>
      <c r="W7" s="61"/>
      <c r="X7" s="61"/>
      <c r="Y7" s="62"/>
      <c r="Z7" s="47" t="e">
        <f aca="true" t="shared" si="1" ref="Z7:Z12">IF(U7&lt;1.51,1,IF(U7&lt;2.51,2,IF(U7&lt;3.51,3,IF(U7&lt;4.51,4,IF(U7&lt;5.51,5,6)))))</f>
        <v>#DIV/0!</v>
      </c>
      <c r="AA7" s="70"/>
    </row>
    <row r="8" spans="1:27" s="3" customFormat="1" ht="18.75">
      <c r="A8" s="89" t="s">
        <v>21</v>
      </c>
      <c r="B8" s="82"/>
      <c r="C8" s="33"/>
      <c r="D8" s="55"/>
      <c r="E8" s="56"/>
      <c r="F8" s="58"/>
      <c r="G8" s="32"/>
      <c r="H8" s="40"/>
      <c r="I8" s="40"/>
      <c r="J8" s="40"/>
      <c r="K8" s="40"/>
      <c r="L8" s="40"/>
      <c r="M8" s="40"/>
      <c r="N8" s="54"/>
      <c r="O8" s="33"/>
      <c r="P8" s="33"/>
      <c r="Q8" s="54"/>
      <c r="R8" s="40"/>
      <c r="S8" s="40"/>
      <c r="T8" s="40"/>
      <c r="U8" s="46" t="e">
        <f t="shared" si="0"/>
        <v>#DIV/0!</v>
      </c>
      <c r="V8" s="35"/>
      <c r="W8" s="61"/>
      <c r="X8" s="61"/>
      <c r="Y8" s="62"/>
      <c r="Z8" s="47" t="e">
        <f t="shared" si="1"/>
        <v>#DIV/0!</v>
      </c>
      <c r="AA8" s="70"/>
    </row>
    <row r="9" spans="1:27" s="3" customFormat="1" ht="18.75">
      <c r="A9" s="90" t="s">
        <v>22</v>
      </c>
      <c r="B9" s="82"/>
      <c r="C9" s="33"/>
      <c r="D9" s="55"/>
      <c r="E9" s="56"/>
      <c r="F9" s="58"/>
      <c r="G9" s="32"/>
      <c r="H9" s="41"/>
      <c r="I9" s="41"/>
      <c r="J9" s="41"/>
      <c r="K9" s="41"/>
      <c r="L9" s="41"/>
      <c r="M9" s="41"/>
      <c r="N9" s="54"/>
      <c r="O9" s="33"/>
      <c r="P9" s="33"/>
      <c r="Q9" s="54"/>
      <c r="R9" s="41"/>
      <c r="S9" s="41"/>
      <c r="T9" s="41"/>
      <c r="U9" s="46" t="e">
        <f t="shared" si="0"/>
        <v>#DIV/0!</v>
      </c>
      <c r="V9" s="35"/>
      <c r="W9" s="61"/>
      <c r="X9" s="61"/>
      <c r="Y9" s="62"/>
      <c r="Z9" s="47" t="e">
        <f t="shared" si="1"/>
        <v>#DIV/0!</v>
      </c>
      <c r="AA9" s="70"/>
    </row>
    <row r="10" spans="1:27" s="3" customFormat="1" ht="18.75">
      <c r="A10" s="91" t="s">
        <v>27</v>
      </c>
      <c r="B10" s="82"/>
      <c r="C10" s="33"/>
      <c r="D10" s="55"/>
      <c r="E10" s="56"/>
      <c r="F10" s="58"/>
      <c r="G10" s="32"/>
      <c r="H10" s="42"/>
      <c r="I10" s="42"/>
      <c r="J10" s="42"/>
      <c r="K10" s="42"/>
      <c r="L10" s="42"/>
      <c r="M10" s="42"/>
      <c r="N10" s="54"/>
      <c r="O10" s="33"/>
      <c r="P10" s="33"/>
      <c r="Q10" s="54"/>
      <c r="R10" s="42"/>
      <c r="S10" s="42"/>
      <c r="T10" s="42"/>
      <c r="U10" s="46" t="e">
        <f t="shared" si="0"/>
        <v>#DIV/0!</v>
      </c>
      <c r="V10" s="35"/>
      <c r="W10" s="61"/>
      <c r="X10" s="61"/>
      <c r="Y10" s="62"/>
      <c r="Z10" s="47" t="e">
        <f t="shared" si="1"/>
        <v>#DIV/0!</v>
      </c>
      <c r="AA10" s="70"/>
    </row>
    <row r="11" spans="1:27" s="3" customFormat="1" ht="18.75">
      <c r="A11" s="92" t="s">
        <v>23</v>
      </c>
      <c r="B11" s="82"/>
      <c r="C11" s="33"/>
      <c r="D11" s="55"/>
      <c r="E11" s="56"/>
      <c r="F11" s="58"/>
      <c r="G11" s="32"/>
      <c r="H11" s="43"/>
      <c r="I11" s="43"/>
      <c r="J11" s="43"/>
      <c r="K11" s="43"/>
      <c r="L11" s="43"/>
      <c r="M11" s="43"/>
      <c r="N11" s="54"/>
      <c r="O11" s="33"/>
      <c r="P11" s="33"/>
      <c r="Q11" s="54"/>
      <c r="R11" s="43"/>
      <c r="S11" s="43"/>
      <c r="T11" s="43"/>
      <c r="U11" s="46" t="e">
        <f t="shared" si="0"/>
        <v>#DIV/0!</v>
      </c>
      <c r="V11" s="35"/>
      <c r="W11" s="61"/>
      <c r="X11" s="61"/>
      <c r="Y11" s="62"/>
      <c r="Z11" s="47" t="e">
        <f t="shared" si="1"/>
        <v>#DIV/0!</v>
      </c>
      <c r="AA11" s="70"/>
    </row>
    <row r="12" spans="1:27" s="3" customFormat="1" ht="19.5" thickBot="1">
      <c r="A12" s="93" t="s">
        <v>24</v>
      </c>
      <c r="B12" s="82"/>
      <c r="C12" s="33"/>
      <c r="D12" s="33"/>
      <c r="E12" s="59"/>
      <c r="F12" s="58"/>
      <c r="G12" s="32"/>
      <c r="H12" s="44"/>
      <c r="I12" s="44"/>
      <c r="J12" s="44"/>
      <c r="K12" s="44"/>
      <c r="L12" s="44"/>
      <c r="M12" s="44"/>
      <c r="N12" s="54"/>
      <c r="O12" s="33"/>
      <c r="P12" s="33"/>
      <c r="Q12" s="54"/>
      <c r="R12" s="44"/>
      <c r="S12" s="44"/>
      <c r="T12" s="44"/>
      <c r="U12" s="46" t="e">
        <f t="shared" si="0"/>
        <v>#DIV/0!</v>
      </c>
      <c r="V12" s="35"/>
      <c r="W12" s="61"/>
      <c r="X12" s="61"/>
      <c r="Y12" s="62"/>
      <c r="Z12" s="74" t="e">
        <f t="shared" si="1"/>
        <v>#DIV/0!</v>
      </c>
      <c r="AA12" s="70"/>
    </row>
    <row r="13" spans="1:27" ht="6.75" customHeight="1">
      <c r="A13" s="75"/>
      <c r="B13" s="64"/>
      <c r="C13" s="64"/>
      <c r="D13" s="64"/>
      <c r="E13" s="64"/>
      <c r="F13" s="65"/>
      <c r="G13" s="66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  <c r="V13" s="66"/>
      <c r="W13" s="67"/>
      <c r="X13" s="67"/>
      <c r="Y13" s="68"/>
      <c r="Z13" s="69"/>
      <c r="AA13" s="63"/>
    </row>
    <row r="14" spans="2:26" ht="18">
      <c r="B14" s="22"/>
      <c r="C14" s="22"/>
      <c r="D14" s="22"/>
      <c r="E14" s="22"/>
      <c r="F14" s="1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6"/>
      <c r="W14" s="16"/>
      <c r="X14" s="16"/>
      <c r="Y14" s="23"/>
      <c r="Z14" s="16"/>
    </row>
    <row r="15" spans="6:21" ht="18">
      <c r="F15" s="17"/>
      <c r="U15" s="17"/>
    </row>
    <row r="16" spans="2:26" ht="18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18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1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ht="18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ht="18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ht="1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18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18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18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18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18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18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18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8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8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18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ht="18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ht="18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8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18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18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8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18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18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18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ht="18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ht="18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ht="18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ht="18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ht="18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ht="18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ht="18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ht="18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ht="18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ht="18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ht="18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ht="18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ht="18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ht="18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ht="18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ht="18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ht="18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ht="18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ht="18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ht="18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ht="18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ht="18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8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8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8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18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18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18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ht="18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ht="18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ht="18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ht="18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ht="18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ht="18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ht="18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ht="18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ht="18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ht="18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ht="18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ht="18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ht="18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2:26" ht="1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ht="1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ht="18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2:26" ht="18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ht="18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ht="18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ht="18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ht="18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ht="18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ht="18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ht="18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ht="18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ht="18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ht="18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ht="18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ht="18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ht="18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ht="18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ht="18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ht="18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ht="18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ht="18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ht="18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ht="18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ht="18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2:26" ht="18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2:26" ht="18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2:26" ht="18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2:26" ht="18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2:26" ht="18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2:26" ht="18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2:26" ht="18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2:26" ht="18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2:26" ht="18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2:26" ht="18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2:26" ht="18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2:26" ht="18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2:26" ht="18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2:26" ht="18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2:26" ht="18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2:26" ht="18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2:26" ht="18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2:26" ht="18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2:26" ht="18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</sheetData>
  <printOptions gridLines="1" horizontalCentered="1" verticalCentered="1"/>
  <pageMargins left="0.1968503937007874" right="0.1968503937007874" top="0.9055118110236221" bottom="0.8661417322834646" header="0.5118110236220472" footer="0.4330708661417323"/>
  <pageSetup horizontalDpi="300" verticalDpi="300" orientation="landscape" paperSize="9" r:id="rId1"/>
  <headerFooter alignWithMargins="0">
    <oddFooter>&amp;C 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Notenberechnung</dc:title>
  <dc:subject/>
  <dc:creator>SGW</dc:creator>
  <cp:keywords/>
  <dc:description/>
  <cp:lastModifiedBy>Siebold</cp:lastModifiedBy>
  <cp:lastPrinted>2008-09-16T18:20:42Z</cp:lastPrinted>
  <dcterms:created xsi:type="dcterms:W3CDTF">2000-05-25T18:23:15Z</dcterms:created>
  <dcterms:modified xsi:type="dcterms:W3CDTF">2008-09-24T16:21:14Z</dcterms:modified>
  <cp:category>Zeugnisnoten</cp:category>
  <cp:version/>
  <cp:contentType/>
  <cp:contentStatus/>
</cp:coreProperties>
</file>